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<sst xmlns="http://schemas.openxmlformats.org/spreadsheetml/2006/main" count="439" uniqueCount="169">
  <si>
    <t>部门预算收支总表</t>
  </si>
  <si>
    <t>部门编码及名称：[118]文安县档案局</t>
  </si>
  <si>
    <t>预算年度：2019</t>
  </si>
  <si>
    <t>金额单位：万元</t>
  </si>
  <si>
    <t>序号</t>
  </si>
  <si>
    <t>收入</t>
  </si>
  <si>
    <t>支出</t>
  </si>
  <si>
    <t>事业收入</t>
  </si>
  <si>
    <t>经营收入</t>
  </si>
  <si>
    <t>附属单位上缴收入</t>
  </si>
  <si>
    <t>其他收入</t>
  </si>
  <si>
    <t>栏次</t>
  </si>
  <si>
    <t>项    目</t>
  </si>
  <si>
    <t>金额</t>
  </si>
  <si>
    <t>合计</t>
  </si>
  <si>
    <t>一般公共预算财政拨款</t>
  </si>
  <si>
    <t>政府性基金预算财政拨款</t>
  </si>
  <si>
    <t>国有资本经营预算财政拨款</t>
  </si>
  <si>
    <t>1</t>
  </si>
  <si>
    <t>2</t>
  </si>
  <si>
    <t>3</t>
  </si>
  <si>
    <t>4</t>
  </si>
  <si>
    <t>5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</si>
  <si>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</si>
  <si>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</si>
  <si>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</si>
  <si>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</si>
  <si>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</si>
  <si>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</si>
  <si>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</si>
  <si>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</si>
  <si>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</si>
  <si>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</si>
  <si>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</si>
  <si>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</si>
  <si>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</si>
  <si>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</si>
  <si>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</si>
  <si>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</si>
  <si>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</si>
  <si>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</si>
  <si>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</si>
  <si>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</si>
  <si>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</si>
  <si>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</si>
  <si>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</si>
  <si>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</si>
  <si>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</si>
  <si>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</si>
  <si>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</si>
  <si>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</si>
  <si>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</si>
  <si>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</si>
  <si>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</si>
  <si>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</si>
  <si>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</si>
  <si>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</si>
  <si>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</si>
  <si>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</si>
  <si>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</si>
  <si>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</si>
  <si>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</si>
  <si>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</si>
  <si>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</si>
  <si>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</si>
  <si>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</si>
  <si>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</si>
  <si>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</si>
  <si>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</si>
  <si>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</si>
  <si>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</si>
  <si>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201</t>
  </si>
  <si>
    <t>一般公共服务支出</t>
  </si>
  <si>
    <t>20126</t>
  </si>
  <si>
    <t>档案事务</t>
  </si>
  <si>
    <t>2012601</t>
  </si>
  <si>
    <t>行政运行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</si>
  <si>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</si>
  <si>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</si>
  <si>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</si>
  <si>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</si>
  <si>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</si>
  <si>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</si>
  <si>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</si>
  <si>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</si>
  <si>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</si>
  <si>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</si>
  <si>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</si>
  <si>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</si>
  <si>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</si>
  <si>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</si>
  <si>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</si>
  <si>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预算年度：2017</t>
  </si>
  <si>
    <t>资金来源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</si>
  <si>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</si>
  <si>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</si>
  <si>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</si>
  <si>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</si>
  <si>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</si>
  <si>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</si>
  <si>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</si>
  <si>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</si>
  <si>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</si>
  <si>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</si>
  <si>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</si>
  <si>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部门预算一般公共预算财政拨款支出表</t>
  </si>
  <si>
    <t>2012604</t>
  </si>
  <si>
    <t>委托业务费</t>
  </si>
  <si>
    <t>部门预算一般公共预算财政拨款基本支出表</t>
  </si>
  <si>
    <t>经济分类科目编码</t>
  </si>
  <si>
    <t>人员经费</t>
  </si>
  <si>
    <t>公用经费</t>
  </si>
  <si>
    <t>项目经费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</si>
  <si>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</si>
  <si>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</si>
  <si>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</si>
  <si>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</si>
  <si>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</si>
  <si>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</si>
  <si>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</si>
  <si>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</si>
  <si>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</si>
  <si>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</si>
  <si>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30107</t>
  </si>
  <si>
    <t>绩效工资</t>
  </si>
  <si>
    <t>30108</t>
  </si>
  <si>
    <t>机关事业单位基本养老保险缴费</t>
  </si>
  <si>
    <t>30109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</si>
  <si>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</si>
  <si>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</si>
  <si>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</si>
  <si>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</si>
  <si>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</si>
  <si>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</si>
  <si>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</si>
  <si>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</si>
  <si>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</si>
  <si>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</si>
  <si>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</si>
  <si>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维修（护）费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</si>
  <si>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</si>
  <si>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</si>
  <si>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</si>
  <si>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</si>
  <si>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</si>
  <si>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</si>
  <si>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</si>
  <si>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</si>
  <si>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</si>
  <si>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</si>
  <si>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公务交通补贴</t>
  </si>
  <si>
    <t>303</t>
  </si>
  <si>
    <t>对个人和家庭的补助</t>
  </si>
  <si>
    <t>30309</t>
  </si>
  <si>
    <t>奖励金</t>
  </si>
  <si>
    <t>采暖补贴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</si>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</sst>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39">
    <font>
      <sz val="12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5" fillId="0" borderId="0" applyFont="0" applyFill="0" applyBorder="0" applyAlignment="0" applyProtection="0"/>
    <xf numFmtId="0" fontId="27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6" borderId="0" applyNumberFormat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14" fillId="0" borderId="3" applyNumberFormat="0" applyFill="0" applyAlignment="0" applyProtection="0"/>
    <xf numFmtId="0" fontId="2" fillId="0" borderId="0">
      <alignment/>
      <protection locked="0"/>
    </xf>
    <xf numFmtId="0" fontId="31" fillId="0" borderId="4" applyNumberFormat="0" applyFill="0" applyAlignment="0" applyProtection="0"/>
    <xf numFmtId="0" fontId="27" fillId="9" borderId="0" applyNumberFormat="0" applyBorder="0" applyAlignment="0" applyProtection="0"/>
    <xf numFmtId="0" fontId="9" fillId="0" borderId="5" applyNumberFormat="0" applyFill="0" applyAlignment="0" applyProtection="0"/>
    <xf numFmtId="0" fontId="27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20" fillId="2" borderId="0" applyNumberFormat="0" applyBorder="0" applyAlignment="0" applyProtection="0"/>
    <xf numFmtId="0" fontId="38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9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4" fillId="0" borderId="0">
      <alignment vertical="center"/>
      <protection/>
    </xf>
    <xf numFmtId="0" fontId="1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3" fillId="0" borderId="0">
      <alignment/>
      <protection/>
    </xf>
  </cellStyleXfs>
  <cellXfs count="5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38" applyFont="1" applyFill="1" applyBorder="1" applyAlignment="1">
      <alignment horizontal="center" vertical="center" wrapText="1"/>
      <protection locked="0"/>
    </xf>
    <xf numFmtId="1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38" applyNumberFormat="1" applyFont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1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差_全国友协2010年度中央部门决算（草案）" xfId="70"/>
    <cellStyle name="常规 4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Zeros="0" tabSelected="1" workbookViewId="0" topLeftCell="A1">
      <selection activeCell="J18" sqref="J18"/>
    </sheetView>
  </sheetViews>
  <sheetFormatPr defaultColWidth="9.00390625" defaultRowHeight="14.25"/>
  <cols>
    <col min="1" max="1" width="5.625" style="40" customWidth="1"/>
    <col min="2" max="2" width="22.875" style="40" customWidth="1"/>
    <col min="3" max="3" width="17.25390625" style="40" customWidth="1"/>
    <col min="4" max="4" width="21.875" style="40" customWidth="1"/>
    <col min="5" max="11" width="11.125" style="40" customWidth="1"/>
    <col min="12" max="16384" width="9.00390625" style="40" customWidth="1"/>
  </cols>
  <sheetData>
    <row r="1" spans="1:8" ht="38.25" customHeight="1">
      <c r="A1" s="2" t="s">
        <v>0</v>
      </c>
      <c r="B1" s="5">
        <f aca="true" t="shared" si="0" ref="B1:H1">""</f>
      </c>
      <c r="C1" s="5">
        <f t="shared" si="0"/>
      </c>
      <c r="D1" s="5">
        <f t="shared" si="0"/>
      </c>
      <c r="E1" s="5">
        <f t="shared" si="0"/>
      </c>
      <c r="F1" s="5">
        <f t="shared" si="0"/>
      </c>
      <c r="G1" s="41">
        <f t="shared" si="0"/>
      </c>
      <c r="H1" s="5">
        <f t="shared" si="0"/>
      </c>
    </row>
    <row r="2" spans="1:8" ht="14.25">
      <c r="A2" s="42" t="s">
        <v>1</v>
      </c>
      <c r="B2" s="23">
        <f>""</f>
      </c>
      <c r="C2" s="23">
        <f>""</f>
      </c>
      <c r="D2" s="23">
        <f>""</f>
      </c>
      <c r="E2" s="42" t="s">
        <v>2</v>
      </c>
      <c r="F2" s="23">
        <f>""</f>
      </c>
      <c r="G2" s="43" t="s">
        <v>3</v>
      </c>
      <c r="H2" s="23">
        <f>""</f>
      </c>
    </row>
    <row r="3" spans="1:8" ht="14.25">
      <c r="A3" s="7" t="s">
        <v>4</v>
      </c>
      <c r="B3" s="7" t="s">
        <v>5</v>
      </c>
      <c r="C3" s="7">
        <f>""</f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</row>
    <row r="4" spans="1:8" ht="22.5">
      <c r="A4" s="7" t="s">
        <v>11</v>
      </c>
      <c r="B4" s="7" t="s">
        <v>12</v>
      </c>
      <c r="C4" s="7" t="s">
        <v>13</v>
      </c>
      <c r="D4" s="7" t="s">
        <v>12</v>
      </c>
      <c r="E4" s="7" t="s">
        <v>14</v>
      </c>
      <c r="F4" s="7" t="s">
        <v>15</v>
      </c>
      <c r="G4" s="7" t="s">
        <v>16</v>
      </c>
      <c r="H4" s="7" t="s">
        <v>17</v>
      </c>
    </row>
    <row r="5" spans="1:8" ht="14.25">
      <c r="A5" s="7" t="s">
        <v>11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</row>
    <row r="6" spans="1:8" ht="18" customHeight="1">
      <c r="A6" s="44">
        <v>1</v>
      </c>
      <c r="B6" s="45" t="s">
        <v>25</v>
      </c>
      <c r="C6" s="46">
        <v>192.86</v>
      </c>
      <c r="D6" s="45" t="s">
        <v>26</v>
      </c>
      <c r="E6" s="46">
        <v>173.98</v>
      </c>
      <c r="F6" s="46">
        <v>173.98</v>
      </c>
      <c r="G6" s="46">
        <v>0</v>
      </c>
      <c r="H6" s="46">
        <v>0</v>
      </c>
    </row>
    <row r="7" spans="1:8" ht="18" customHeight="1">
      <c r="A7" s="44">
        <v>2</v>
      </c>
      <c r="B7" s="45" t="s">
        <v>27</v>
      </c>
      <c r="C7" s="46">
        <v>0</v>
      </c>
      <c r="D7" s="45" t="s">
        <v>28</v>
      </c>
      <c r="E7" s="46">
        <v>0</v>
      </c>
      <c r="F7" s="46">
        <v>0</v>
      </c>
      <c r="G7" s="46">
        <v>0</v>
      </c>
      <c r="H7" s="46">
        <v>0</v>
      </c>
    </row>
    <row r="8" spans="1:8" ht="18" customHeight="1">
      <c r="A8" s="44">
        <v>3</v>
      </c>
      <c r="B8" s="45" t="s">
        <v>29</v>
      </c>
      <c r="C8" s="46">
        <v>0</v>
      </c>
      <c r="D8" s="45" t="s">
        <v>30</v>
      </c>
      <c r="E8" s="46">
        <v>0</v>
      </c>
      <c r="F8" s="46">
        <v>0</v>
      </c>
      <c r="G8" s="46">
        <v>0</v>
      </c>
      <c r="H8" s="46">
        <v>0</v>
      </c>
    </row>
    <row r="9" spans="1:8" ht="18" customHeight="1">
      <c r="A9" s="44">
        <v>4</v>
      </c>
      <c r="B9" s="45" t="s">
        <v>31</v>
      </c>
      <c r="C9" s="46" t="s">
        <v>31</v>
      </c>
      <c r="D9" s="45" t="s">
        <v>32</v>
      </c>
      <c r="E9" s="46">
        <v>0</v>
      </c>
      <c r="F9" s="46">
        <v>0</v>
      </c>
      <c r="G9" s="46">
        <v>0</v>
      </c>
      <c r="H9" s="46">
        <v>0</v>
      </c>
    </row>
    <row r="10" spans="1:8" ht="18" customHeight="1">
      <c r="A10" s="44">
        <v>5</v>
      </c>
      <c r="B10" s="45" t="s">
        <v>31</v>
      </c>
      <c r="C10" s="46" t="s">
        <v>31</v>
      </c>
      <c r="D10" s="45" t="s">
        <v>33</v>
      </c>
      <c r="E10" s="46">
        <v>0</v>
      </c>
      <c r="F10" s="46">
        <v>0</v>
      </c>
      <c r="G10" s="46">
        <v>0</v>
      </c>
      <c r="H10" s="46">
        <v>0</v>
      </c>
    </row>
    <row r="11" spans="1:8" ht="18" customHeight="1">
      <c r="A11" s="44">
        <v>6</v>
      </c>
      <c r="B11" s="45" t="s">
        <v>31</v>
      </c>
      <c r="C11" s="46" t="s">
        <v>31</v>
      </c>
      <c r="D11" s="45" t="s">
        <v>34</v>
      </c>
      <c r="E11" s="46">
        <v>0</v>
      </c>
      <c r="F11" s="46">
        <v>0</v>
      </c>
      <c r="G11" s="46">
        <v>0</v>
      </c>
      <c r="H11" s="46">
        <v>0</v>
      </c>
    </row>
    <row r="12" spans="1:8" ht="18" customHeight="1">
      <c r="A12" s="44">
        <v>7</v>
      </c>
      <c r="B12" s="45" t="s">
        <v>31</v>
      </c>
      <c r="C12" s="46" t="s">
        <v>31</v>
      </c>
      <c r="D12" s="45" t="s">
        <v>35</v>
      </c>
      <c r="E12" s="46">
        <v>0</v>
      </c>
      <c r="F12" s="46">
        <v>0</v>
      </c>
      <c r="G12" s="46">
        <v>0</v>
      </c>
      <c r="H12" s="46">
        <v>0</v>
      </c>
    </row>
    <row r="13" spans="1:8" ht="18" customHeight="1">
      <c r="A13" s="44">
        <v>8</v>
      </c>
      <c r="B13" s="45" t="s">
        <v>31</v>
      </c>
      <c r="C13" s="46" t="s">
        <v>31</v>
      </c>
      <c r="D13" s="45" t="s">
        <v>36</v>
      </c>
      <c r="E13" s="46">
        <v>18.88</v>
      </c>
      <c r="F13" s="46">
        <v>18.88</v>
      </c>
      <c r="G13" s="46">
        <v>0</v>
      </c>
      <c r="H13" s="46">
        <v>0</v>
      </c>
    </row>
    <row r="14" spans="1:8" ht="18" customHeight="1">
      <c r="A14" s="44">
        <v>9</v>
      </c>
      <c r="B14" s="45" t="s">
        <v>31</v>
      </c>
      <c r="C14" s="46" t="s">
        <v>31</v>
      </c>
      <c r="D14" s="45" t="s">
        <v>37</v>
      </c>
      <c r="E14" s="46">
        <v>0</v>
      </c>
      <c r="F14" s="46">
        <v>0</v>
      </c>
      <c r="G14" s="46">
        <v>0</v>
      </c>
      <c r="H14" s="46">
        <v>0</v>
      </c>
    </row>
    <row r="15" spans="1:8" ht="18" customHeight="1">
      <c r="A15" s="44">
        <v>10</v>
      </c>
      <c r="B15" s="45" t="s">
        <v>31</v>
      </c>
      <c r="C15" s="46" t="s">
        <v>31</v>
      </c>
      <c r="D15" s="45" t="s">
        <v>38</v>
      </c>
      <c r="E15" s="46">
        <v>0</v>
      </c>
      <c r="F15" s="46">
        <v>0</v>
      </c>
      <c r="G15" s="46">
        <v>0</v>
      </c>
      <c r="H15" s="46">
        <v>0</v>
      </c>
    </row>
    <row r="16" spans="1:8" ht="18" customHeight="1">
      <c r="A16" s="44">
        <v>11</v>
      </c>
      <c r="B16" s="45" t="s">
        <v>31</v>
      </c>
      <c r="C16" s="46" t="s">
        <v>31</v>
      </c>
      <c r="D16" s="45" t="s">
        <v>39</v>
      </c>
      <c r="E16" s="46">
        <v>0</v>
      </c>
      <c r="F16" s="46">
        <v>0</v>
      </c>
      <c r="G16" s="46">
        <v>0</v>
      </c>
      <c r="H16" s="46">
        <v>0</v>
      </c>
    </row>
    <row r="17" spans="1:8" ht="18" customHeight="1">
      <c r="A17" s="44">
        <v>12</v>
      </c>
      <c r="B17" s="45" t="s">
        <v>31</v>
      </c>
      <c r="C17" s="46" t="s">
        <v>31</v>
      </c>
      <c r="D17" s="45" t="s">
        <v>40</v>
      </c>
      <c r="E17" s="46"/>
      <c r="F17" s="46"/>
      <c r="G17" s="46">
        <v>0</v>
      </c>
      <c r="H17" s="46">
        <v>0</v>
      </c>
    </row>
    <row r="18" spans="1:8" ht="18" customHeight="1">
      <c r="A18" s="44">
        <f aca="true" t="shared" si="1" ref="A18:A30">ROW()</f>
        <v>18</v>
      </c>
      <c r="B18" s="45" t="s">
        <v>31</v>
      </c>
      <c r="C18" s="46" t="s">
        <v>31</v>
      </c>
      <c r="D18" s="45" t="s">
        <v>41</v>
      </c>
      <c r="E18" s="46">
        <v>0</v>
      </c>
      <c r="F18" s="46">
        <v>0</v>
      </c>
      <c r="G18" s="46">
        <v>0</v>
      </c>
      <c r="H18" s="46">
        <v>0</v>
      </c>
    </row>
    <row r="19" spans="1:8" ht="18" customHeight="1">
      <c r="A19" s="44">
        <f t="shared" si="1"/>
        <v>19</v>
      </c>
      <c r="B19" s="45" t="s">
        <v>31</v>
      </c>
      <c r="C19" s="46" t="s">
        <v>31</v>
      </c>
      <c r="D19" s="45" t="s">
        <v>42</v>
      </c>
      <c r="E19" s="46">
        <v>0</v>
      </c>
      <c r="F19" s="46">
        <v>0</v>
      </c>
      <c r="G19" s="46">
        <v>0</v>
      </c>
      <c r="H19" s="46">
        <v>0</v>
      </c>
    </row>
    <row r="20" spans="1:8" ht="18" customHeight="1">
      <c r="A20" s="44">
        <f t="shared" si="1"/>
        <v>20</v>
      </c>
      <c r="B20" s="45" t="s">
        <v>31</v>
      </c>
      <c r="C20" s="46" t="s">
        <v>31</v>
      </c>
      <c r="D20" s="45" t="s">
        <v>43</v>
      </c>
      <c r="E20" s="46">
        <v>0</v>
      </c>
      <c r="F20" s="46">
        <v>0</v>
      </c>
      <c r="G20" s="46">
        <v>0</v>
      </c>
      <c r="H20" s="46">
        <v>0</v>
      </c>
    </row>
    <row r="21" spans="1:8" ht="18" customHeight="1">
      <c r="A21" s="44">
        <f t="shared" si="1"/>
        <v>21</v>
      </c>
      <c r="B21" s="45" t="s">
        <v>31</v>
      </c>
      <c r="C21" s="46" t="s">
        <v>31</v>
      </c>
      <c r="D21" s="45" t="s">
        <v>44</v>
      </c>
      <c r="E21" s="46">
        <v>0</v>
      </c>
      <c r="F21" s="46">
        <v>0</v>
      </c>
      <c r="G21" s="46">
        <v>0</v>
      </c>
      <c r="H21" s="46">
        <v>0</v>
      </c>
    </row>
    <row r="22" spans="1:8" ht="18" customHeight="1">
      <c r="A22" s="44">
        <f t="shared" si="1"/>
        <v>22</v>
      </c>
      <c r="B22" s="45" t="s">
        <v>31</v>
      </c>
      <c r="C22" s="46" t="s">
        <v>31</v>
      </c>
      <c r="D22" s="45" t="s">
        <v>45</v>
      </c>
      <c r="E22" s="46">
        <v>0</v>
      </c>
      <c r="F22" s="46">
        <v>0</v>
      </c>
      <c r="G22" s="46">
        <v>0</v>
      </c>
      <c r="H22" s="46">
        <v>0</v>
      </c>
    </row>
    <row r="23" spans="1:8" ht="18" customHeight="1">
      <c r="A23" s="44">
        <f t="shared" si="1"/>
        <v>23</v>
      </c>
      <c r="B23" s="45" t="s">
        <v>31</v>
      </c>
      <c r="C23" s="46" t="s">
        <v>31</v>
      </c>
      <c r="D23" s="45" t="s">
        <v>46</v>
      </c>
      <c r="E23" s="46">
        <v>0</v>
      </c>
      <c r="F23" s="46">
        <v>0</v>
      </c>
      <c r="G23" s="46">
        <v>0</v>
      </c>
      <c r="H23" s="46">
        <v>0</v>
      </c>
    </row>
    <row r="24" spans="1:8" ht="18" customHeight="1">
      <c r="A24" s="44">
        <f t="shared" si="1"/>
        <v>24</v>
      </c>
      <c r="B24" s="45" t="s">
        <v>31</v>
      </c>
      <c r="C24" s="46" t="s">
        <v>31</v>
      </c>
      <c r="D24" s="45" t="s">
        <v>47</v>
      </c>
      <c r="E24" s="46">
        <v>0</v>
      </c>
      <c r="F24" s="46">
        <v>0</v>
      </c>
      <c r="G24" s="46">
        <v>0</v>
      </c>
      <c r="H24" s="46">
        <v>0</v>
      </c>
    </row>
    <row r="25" spans="1:8" ht="18" customHeight="1">
      <c r="A25" s="44">
        <f t="shared" si="1"/>
        <v>25</v>
      </c>
      <c r="B25" s="45" t="s">
        <v>31</v>
      </c>
      <c r="C25" s="46" t="s">
        <v>31</v>
      </c>
      <c r="D25" s="45" t="s">
        <v>48</v>
      </c>
      <c r="E25" s="46">
        <v>0</v>
      </c>
      <c r="F25" s="46">
        <v>0</v>
      </c>
      <c r="G25" s="46">
        <v>0</v>
      </c>
      <c r="H25" s="46">
        <v>0</v>
      </c>
    </row>
    <row r="26" spans="1:8" ht="18" customHeight="1">
      <c r="A26" s="44">
        <f t="shared" si="1"/>
        <v>26</v>
      </c>
      <c r="B26" s="45" t="s">
        <v>31</v>
      </c>
      <c r="C26" s="46" t="s">
        <v>31</v>
      </c>
      <c r="D26" s="45" t="s">
        <v>49</v>
      </c>
      <c r="E26" s="46">
        <v>0</v>
      </c>
      <c r="F26" s="46">
        <v>0</v>
      </c>
      <c r="G26" s="46">
        <v>0</v>
      </c>
      <c r="H26" s="46">
        <v>0</v>
      </c>
    </row>
    <row r="27" spans="1:8" ht="18" customHeight="1">
      <c r="A27" s="44">
        <f t="shared" si="1"/>
        <v>27</v>
      </c>
      <c r="B27" s="45" t="s">
        <v>31</v>
      </c>
      <c r="C27" s="46" t="s">
        <v>31</v>
      </c>
      <c r="D27" s="45" t="s">
        <v>50</v>
      </c>
      <c r="E27" s="46">
        <v>0</v>
      </c>
      <c r="F27" s="46">
        <v>0</v>
      </c>
      <c r="G27" s="46">
        <v>0</v>
      </c>
      <c r="H27" s="46">
        <v>0</v>
      </c>
    </row>
    <row r="28" spans="1:8" ht="18" customHeight="1">
      <c r="A28" s="44">
        <f t="shared" si="1"/>
        <v>28</v>
      </c>
      <c r="B28" s="45" t="s">
        <v>51</v>
      </c>
      <c r="C28" s="46">
        <f>SUM(C6:C8)</f>
        <v>192.86</v>
      </c>
      <c r="D28" s="45" t="s">
        <v>52</v>
      </c>
      <c r="E28" s="46">
        <v>192.86</v>
      </c>
      <c r="F28" s="46">
        <v>192.86</v>
      </c>
      <c r="G28" s="46">
        <v>0</v>
      </c>
      <c r="H28" s="46">
        <v>0</v>
      </c>
    </row>
    <row r="29" spans="1:8" ht="18" customHeight="1">
      <c r="A29" s="44">
        <f t="shared" si="1"/>
        <v>29</v>
      </c>
      <c r="B29" s="45" t="s">
        <v>53</v>
      </c>
      <c r="C29" s="46">
        <v>0</v>
      </c>
      <c r="D29" s="45" t="s">
        <v>54</v>
      </c>
      <c r="E29" s="46">
        <v>0</v>
      </c>
      <c r="F29" s="46">
        <v>0</v>
      </c>
      <c r="G29" s="46">
        <v>0</v>
      </c>
      <c r="H29" s="46">
        <v>0</v>
      </c>
    </row>
    <row r="30" spans="1:8" ht="18" customHeight="1">
      <c r="A30" s="44">
        <f t="shared" si="1"/>
        <v>30</v>
      </c>
      <c r="B30" s="45" t="s">
        <v>55</v>
      </c>
      <c r="C30" s="46">
        <f>C28+C29</f>
        <v>192.86</v>
      </c>
      <c r="D30" s="45" t="s">
        <v>55</v>
      </c>
      <c r="E30" s="46">
        <v>192.86</v>
      </c>
      <c r="F30" s="46">
        <v>192.86</v>
      </c>
      <c r="G30" s="46">
        <v>0</v>
      </c>
      <c r="H30" s="46">
        <v>0</v>
      </c>
    </row>
    <row r="31" spans="1:8" ht="21" customHeight="1">
      <c r="A31" s="47"/>
      <c r="B31" s="48"/>
      <c r="C31" s="49"/>
      <c r="D31" s="48"/>
      <c r="E31" s="49"/>
      <c r="F31" s="49"/>
      <c r="G31" s="49"/>
      <c r="H31" s="49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showZeros="0" workbookViewId="0" topLeftCell="A1">
      <selection activeCell="H2" sqref="H2:I2"/>
    </sheetView>
  </sheetViews>
  <sheetFormatPr defaultColWidth="9.00390625" defaultRowHeight="14.25"/>
  <cols>
    <col min="1" max="1" width="5.625" style="1" customWidth="1"/>
    <col min="2" max="2" width="22.875" style="1" customWidth="1"/>
    <col min="3" max="3" width="28.875" style="1" customWidth="1"/>
    <col min="4" max="4" width="13.125" style="1" customWidth="1"/>
    <col min="5" max="6" width="11.125" style="1" customWidth="1"/>
    <col min="7" max="11" width="9.50390625" style="1" customWidth="1"/>
    <col min="12" max="16384" width="9.00390625" style="1" customWidth="1"/>
  </cols>
  <sheetData>
    <row r="1" spans="1:11" ht="38.25" customHeight="1">
      <c r="A1" s="2" t="s">
        <v>56</v>
      </c>
      <c r="B1" s="5">
        <f aca="true" t="shared" si="0" ref="B1:K1">""</f>
      </c>
      <c r="C1" s="5">
        <f t="shared" si="0"/>
      </c>
      <c r="D1" s="5">
        <f t="shared" si="0"/>
      </c>
      <c r="E1" s="5">
        <f t="shared" si="0"/>
      </c>
      <c r="F1" s="5">
        <f t="shared" si="0"/>
      </c>
      <c r="G1" s="5">
        <f t="shared" si="0"/>
      </c>
      <c r="H1" s="5">
        <f t="shared" si="0"/>
      </c>
      <c r="I1" s="5">
        <f t="shared" si="0"/>
      </c>
      <c r="J1" s="5">
        <f t="shared" si="0"/>
      </c>
      <c r="K1" s="5">
        <f t="shared" si="0"/>
      </c>
    </row>
    <row r="2" spans="1:11" ht="22.5" customHeight="1">
      <c r="A2" s="39" t="s">
        <v>1</v>
      </c>
      <c r="B2" s="39">
        <f>""</f>
      </c>
      <c r="C2" s="39">
        <f>""</f>
      </c>
      <c r="D2" s="39">
        <f aca="true" t="shared" si="1" ref="D2:I2">""</f>
      </c>
      <c r="E2" s="39">
        <f t="shared" si="1"/>
      </c>
      <c r="F2" s="39" t="s">
        <v>57</v>
      </c>
      <c r="G2" s="39"/>
      <c r="H2" s="5" t="s">
        <v>2</v>
      </c>
      <c r="I2" s="5">
        <f t="shared" si="1"/>
      </c>
      <c r="J2" s="5" t="s">
        <v>3</v>
      </c>
      <c r="K2" s="5">
        <f>""</f>
      </c>
    </row>
    <row r="3" spans="1:11" ht="22.5" customHeight="1">
      <c r="A3" s="7" t="s">
        <v>4</v>
      </c>
      <c r="B3" s="7" t="s">
        <v>58</v>
      </c>
      <c r="C3" s="7">
        <f>""</f>
      </c>
      <c r="D3" s="7" t="s">
        <v>59</v>
      </c>
      <c r="E3" s="7" t="s">
        <v>60</v>
      </c>
      <c r="F3" s="7" t="s">
        <v>61</v>
      </c>
      <c r="G3" s="7" t="s">
        <v>7</v>
      </c>
      <c r="H3" s="7">
        <f>""</f>
      </c>
      <c r="I3" s="7" t="s">
        <v>8</v>
      </c>
      <c r="J3" s="7" t="s">
        <v>9</v>
      </c>
      <c r="K3" s="7" t="s">
        <v>10</v>
      </c>
    </row>
    <row r="4" spans="1:11" ht="22.5" customHeight="1">
      <c r="A4" s="7" t="s">
        <v>11</v>
      </c>
      <c r="B4" s="7" t="s">
        <v>62</v>
      </c>
      <c r="C4" s="7" t="s">
        <v>63</v>
      </c>
      <c r="D4" s="7">
        <f>""</f>
      </c>
      <c r="E4" s="7" t="s">
        <v>64</v>
      </c>
      <c r="F4" s="7" t="s">
        <v>65</v>
      </c>
      <c r="G4" s="7" t="s">
        <v>64</v>
      </c>
      <c r="H4" s="7" t="s">
        <v>66</v>
      </c>
      <c r="I4" s="7">
        <f>""</f>
      </c>
      <c r="J4" s="7">
        <f>""</f>
      </c>
      <c r="K4" s="7" t="s">
        <v>67</v>
      </c>
    </row>
    <row r="5" spans="1:11" ht="22.5" customHeight="1">
      <c r="A5" s="7" t="s">
        <v>11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68</v>
      </c>
      <c r="J5" s="7" t="s">
        <v>69</v>
      </c>
      <c r="K5" s="7" t="s">
        <v>70</v>
      </c>
    </row>
    <row r="6" spans="1:11" ht="18" customHeight="1">
      <c r="A6" s="12">
        <v>1</v>
      </c>
      <c r="B6" s="13" t="s">
        <v>31</v>
      </c>
      <c r="C6" s="13" t="s">
        <v>14</v>
      </c>
      <c r="D6" s="14">
        <v>192.86</v>
      </c>
      <c r="E6" s="14">
        <v>192.86</v>
      </c>
      <c r="F6" s="14"/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ht="18" customHeight="1">
      <c r="A7" s="12">
        <v>2</v>
      </c>
      <c r="B7" s="35" t="s">
        <v>71</v>
      </c>
      <c r="C7" s="35" t="s">
        <v>72</v>
      </c>
      <c r="D7" s="14">
        <v>173.98</v>
      </c>
      <c r="E7" s="14">
        <v>173.98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1" ht="18" customHeight="1">
      <c r="A8" s="12">
        <v>3</v>
      </c>
      <c r="B8" s="35" t="s">
        <v>73</v>
      </c>
      <c r="C8" s="35" t="s">
        <v>74</v>
      </c>
      <c r="D8" s="14">
        <v>173.98</v>
      </c>
      <c r="E8" s="14">
        <v>173.98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ht="18" customHeight="1">
      <c r="A9" s="12">
        <v>4</v>
      </c>
      <c r="B9" s="35" t="s">
        <v>75</v>
      </c>
      <c r="C9" s="35" t="s">
        <v>76</v>
      </c>
      <c r="D9" s="14">
        <v>173.98</v>
      </c>
      <c r="E9" s="14">
        <v>173.98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 ht="18" customHeight="1">
      <c r="A10" s="12">
        <v>5</v>
      </c>
      <c r="B10" s="35" t="s">
        <v>77</v>
      </c>
      <c r="C10" s="35" t="s">
        <v>78</v>
      </c>
      <c r="D10" s="14">
        <v>18.88</v>
      </c>
      <c r="E10" s="14">
        <v>18.88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ht="18" customHeight="1">
      <c r="A11" s="12">
        <v>6</v>
      </c>
      <c r="B11" s="35" t="s">
        <v>79</v>
      </c>
      <c r="C11" s="35" t="s">
        <v>80</v>
      </c>
      <c r="D11" s="14">
        <v>18.88</v>
      </c>
      <c r="E11" s="14">
        <v>18.88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ht="18" customHeight="1">
      <c r="A12" s="12">
        <v>7</v>
      </c>
      <c r="B12" s="35" t="s">
        <v>81</v>
      </c>
      <c r="C12" s="35" t="s">
        <v>82</v>
      </c>
      <c r="D12" s="14">
        <v>18.88</v>
      </c>
      <c r="E12" s="14">
        <v>18.88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21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showZeros="0" workbookViewId="0" topLeftCell="A1">
      <selection activeCell="D6" sqref="D6:F12"/>
    </sheetView>
  </sheetViews>
  <sheetFormatPr defaultColWidth="9.00390625" defaultRowHeight="14.25"/>
  <cols>
    <col min="1" max="1" width="5.625" style="1" customWidth="1"/>
    <col min="2" max="2" width="20.00390625" style="1" customWidth="1"/>
    <col min="3" max="3" width="25.25390625" style="1" customWidth="1"/>
    <col min="4" max="11" width="11.125" style="1" customWidth="1"/>
    <col min="12" max="16384" width="9.00390625" style="1" customWidth="1"/>
  </cols>
  <sheetData>
    <row r="1" spans="1:9" ht="38.25" customHeight="1">
      <c r="A1" s="2" t="s">
        <v>83</v>
      </c>
      <c r="B1" s="5">
        <f aca="true" t="shared" si="0" ref="B1:I1">""</f>
      </c>
      <c r="C1" s="5">
        <f t="shared" si="0"/>
      </c>
      <c r="D1" s="5">
        <f t="shared" si="0"/>
      </c>
      <c r="E1" s="5">
        <f t="shared" si="0"/>
      </c>
      <c r="F1" s="5">
        <f t="shared" si="0"/>
      </c>
      <c r="G1" s="5">
        <f t="shared" si="0"/>
      </c>
      <c r="H1" s="5">
        <f t="shared" si="0"/>
      </c>
      <c r="I1" s="5">
        <f t="shared" si="0"/>
      </c>
    </row>
    <row r="2" spans="1:9" ht="22.5" customHeight="1">
      <c r="A2" s="3" t="s">
        <v>1</v>
      </c>
      <c r="B2" s="3">
        <f>""</f>
      </c>
      <c r="C2" s="3">
        <f>""</f>
      </c>
      <c r="D2" s="3">
        <f>""</f>
      </c>
      <c r="E2" s="3" t="s">
        <v>57</v>
      </c>
      <c r="F2" s="5" t="s">
        <v>2</v>
      </c>
      <c r="G2" s="5"/>
      <c r="H2" s="5" t="s">
        <v>3</v>
      </c>
      <c r="I2" s="5">
        <f>""</f>
      </c>
    </row>
    <row r="3" spans="1:9" ht="22.5" customHeight="1">
      <c r="A3" s="7" t="s">
        <v>4</v>
      </c>
      <c r="B3" s="7" t="s">
        <v>58</v>
      </c>
      <c r="C3" s="7">
        <f>""</f>
      </c>
      <c r="D3" s="7" t="s">
        <v>84</v>
      </c>
      <c r="E3" s="7" t="s">
        <v>85</v>
      </c>
      <c r="F3" s="7" t="s">
        <v>86</v>
      </c>
      <c r="G3" s="7" t="s">
        <v>87</v>
      </c>
      <c r="H3" s="7" t="s">
        <v>88</v>
      </c>
      <c r="I3" s="7" t="s">
        <v>89</v>
      </c>
    </row>
    <row r="4" spans="1:9" ht="22.5" customHeight="1">
      <c r="A4" s="7" t="s">
        <v>11</v>
      </c>
      <c r="B4" s="7" t="s">
        <v>62</v>
      </c>
      <c r="C4" s="7" t="s">
        <v>63</v>
      </c>
      <c r="D4" s="7">
        <f>""</f>
      </c>
      <c r="E4" s="7" t="s">
        <v>65</v>
      </c>
      <c r="F4" s="7" t="s">
        <v>90</v>
      </c>
      <c r="G4" s="7">
        <f>""</f>
      </c>
      <c r="H4" s="7">
        <f>""</f>
      </c>
      <c r="I4" s="7" t="s">
        <v>67</v>
      </c>
    </row>
    <row r="5" spans="1:9" ht="22.5" customHeight="1">
      <c r="A5" s="7" t="s">
        <v>11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68</v>
      </c>
    </row>
    <row r="6" spans="1:9" ht="18" customHeight="1">
      <c r="A6" s="12">
        <v>1</v>
      </c>
      <c r="B6" s="13" t="s">
        <v>31</v>
      </c>
      <c r="C6" s="13" t="s">
        <v>14</v>
      </c>
      <c r="D6" s="14">
        <v>192.86</v>
      </c>
      <c r="E6" s="14">
        <v>182.86</v>
      </c>
      <c r="F6" s="14">
        <v>10</v>
      </c>
      <c r="G6" s="14">
        <v>0</v>
      </c>
      <c r="H6" s="14">
        <v>0</v>
      </c>
      <c r="I6" s="14">
        <v>0</v>
      </c>
    </row>
    <row r="7" spans="1:9" ht="18" customHeight="1">
      <c r="A7" s="12">
        <v>2</v>
      </c>
      <c r="B7" s="35" t="s">
        <v>71</v>
      </c>
      <c r="C7" s="35" t="s">
        <v>72</v>
      </c>
      <c r="D7" s="14">
        <v>173.98</v>
      </c>
      <c r="E7" s="14">
        <v>163.98</v>
      </c>
      <c r="F7" s="14">
        <v>10</v>
      </c>
      <c r="G7" s="14">
        <v>0</v>
      </c>
      <c r="H7" s="14">
        <v>0</v>
      </c>
      <c r="I7" s="14">
        <v>0</v>
      </c>
    </row>
    <row r="8" spans="1:9" ht="18" customHeight="1">
      <c r="A8" s="12">
        <v>3</v>
      </c>
      <c r="B8" s="35" t="s">
        <v>73</v>
      </c>
      <c r="C8" s="35" t="s">
        <v>74</v>
      </c>
      <c r="D8" s="14">
        <v>173.98</v>
      </c>
      <c r="E8" s="14">
        <v>163.98</v>
      </c>
      <c r="F8" s="14">
        <v>10</v>
      </c>
      <c r="G8" s="14">
        <v>0</v>
      </c>
      <c r="H8" s="14">
        <v>0</v>
      </c>
      <c r="I8" s="14">
        <v>0</v>
      </c>
    </row>
    <row r="9" spans="1:9" ht="18" customHeight="1">
      <c r="A9" s="12">
        <v>4</v>
      </c>
      <c r="B9" s="35" t="s">
        <v>75</v>
      </c>
      <c r="C9" s="35" t="s">
        <v>76</v>
      </c>
      <c r="D9" s="14">
        <v>163.98</v>
      </c>
      <c r="E9" s="14">
        <v>163.98</v>
      </c>
      <c r="F9" s="14"/>
      <c r="G9" s="14">
        <v>0</v>
      </c>
      <c r="H9" s="14">
        <v>0</v>
      </c>
      <c r="I9" s="14">
        <v>0</v>
      </c>
    </row>
    <row r="10" spans="1:9" ht="18" customHeight="1">
      <c r="A10" s="12">
        <v>5</v>
      </c>
      <c r="B10" s="35" t="s">
        <v>77</v>
      </c>
      <c r="C10" s="35" t="s">
        <v>78</v>
      </c>
      <c r="D10" s="14">
        <v>18.88</v>
      </c>
      <c r="E10" s="14">
        <v>18.88</v>
      </c>
      <c r="F10" s="14"/>
      <c r="G10" s="14">
        <v>0</v>
      </c>
      <c r="H10" s="14">
        <v>0</v>
      </c>
      <c r="I10" s="14">
        <v>0</v>
      </c>
    </row>
    <row r="11" spans="1:9" ht="18" customHeight="1">
      <c r="A11" s="12">
        <v>6</v>
      </c>
      <c r="B11" s="35" t="s">
        <v>79</v>
      </c>
      <c r="C11" s="35" t="s">
        <v>80</v>
      </c>
      <c r="D11" s="14">
        <v>18.88</v>
      </c>
      <c r="E11" s="14">
        <v>18.88</v>
      </c>
      <c r="F11" s="14">
        <v>0</v>
      </c>
      <c r="G11" s="14">
        <v>0</v>
      </c>
      <c r="H11" s="14">
        <v>0</v>
      </c>
      <c r="I11" s="14">
        <v>0</v>
      </c>
    </row>
    <row r="12" spans="1:9" ht="18" customHeight="1">
      <c r="A12" s="12">
        <v>7</v>
      </c>
      <c r="B12" s="35" t="s">
        <v>81</v>
      </c>
      <c r="C12" s="35" t="s">
        <v>82</v>
      </c>
      <c r="D12" s="14">
        <v>18.88</v>
      </c>
      <c r="E12" s="14">
        <v>18.88</v>
      </c>
      <c r="F12" s="14">
        <v>0</v>
      </c>
      <c r="G12" s="14">
        <v>0</v>
      </c>
      <c r="H12" s="14">
        <v>0</v>
      </c>
      <c r="I12" s="14">
        <v>0</v>
      </c>
    </row>
    <row r="13" spans="1:9" ht="18" customHeight="1">
      <c r="A13" s="36"/>
      <c r="B13" s="37"/>
      <c r="C13" s="37"/>
      <c r="D13" s="38"/>
      <c r="E13" s="38"/>
      <c r="F13" s="38"/>
      <c r="G13" s="38"/>
      <c r="H13" s="38"/>
      <c r="I13" s="38"/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21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showZeros="0" workbookViewId="0" topLeftCell="A1">
      <selection activeCell="F5" sqref="F5"/>
    </sheetView>
  </sheetViews>
  <sheetFormatPr defaultColWidth="9.00390625" defaultRowHeight="14.25"/>
  <cols>
    <col min="1" max="1" width="5.625" style="1" customWidth="1"/>
    <col min="2" max="2" width="20.50390625" style="1" customWidth="1"/>
    <col min="3" max="3" width="17.25390625" style="1" customWidth="1"/>
    <col min="4" max="4" width="25.125" style="1" customWidth="1"/>
    <col min="5" max="10" width="11.125" style="1" customWidth="1"/>
    <col min="11" max="16384" width="9.00390625" style="1" customWidth="1"/>
  </cols>
  <sheetData>
    <row r="1" spans="1:5" ht="38.25" customHeight="1">
      <c r="A1" s="2" t="s">
        <v>91</v>
      </c>
      <c r="B1" s="5">
        <f>""</f>
      </c>
      <c r="C1" s="5">
        <f>""</f>
      </c>
      <c r="D1" s="5">
        <f>""</f>
      </c>
      <c r="E1" s="5">
        <f>""</f>
      </c>
    </row>
    <row r="2" spans="1:5" ht="22.5" customHeight="1">
      <c r="A2" s="3" t="s">
        <v>1</v>
      </c>
      <c r="B2" s="3" t="s">
        <v>92</v>
      </c>
      <c r="C2" s="3">
        <f>""</f>
      </c>
      <c r="D2" s="5" t="s">
        <v>2</v>
      </c>
      <c r="E2" s="5" t="s">
        <v>3</v>
      </c>
    </row>
    <row r="3" spans="1:5" ht="22.5" customHeight="1">
      <c r="A3" s="7" t="s">
        <v>4</v>
      </c>
      <c r="B3" s="7" t="s">
        <v>5</v>
      </c>
      <c r="C3" s="7" t="s">
        <v>93</v>
      </c>
      <c r="D3" s="7" t="s">
        <v>6</v>
      </c>
      <c r="E3" s="7">
        <f>""</f>
      </c>
    </row>
    <row r="4" spans="1:5" ht="22.5" customHeight="1">
      <c r="A4" s="7" t="s">
        <v>11</v>
      </c>
      <c r="B4" s="7" t="s">
        <v>12</v>
      </c>
      <c r="C4" s="7" t="s">
        <v>94</v>
      </c>
      <c r="D4" s="7" t="s">
        <v>12</v>
      </c>
      <c r="E4" s="7" t="s">
        <v>94</v>
      </c>
    </row>
    <row r="5" spans="1:5" ht="22.5" customHeight="1">
      <c r="A5" s="7" t="s">
        <v>11</v>
      </c>
      <c r="B5" s="7" t="s">
        <v>18</v>
      </c>
      <c r="C5" s="7" t="s">
        <v>19</v>
      </c>
      <c r="D5" s="7" t="s">
        <v>20</v>
      </c>
      <c r="E5" s="7" t="s">
        <v>21</v>
      </c>
    </row>
    <row r="6" spans="1:5" ht="18" customHeight="1">
      <c r="A6" s="12">
        <v>1</v>
      </c>
      <c r="B6" s="35" t="s">
        <v>95</v>
      </c>
      <c r="C6" s="14">
        <v>192.86</v>
      </c>
      <c r="D6" s="35" t="s">
        <v>26</v>
      </c>
      <c r="E6" s="14">
        <v>173.98</v>
      </c>
    </row>
    <row r="7" spans="1:5" ht="18" customHeight="1">
      <c r="A7" s="12">
        <v>2</v>
      </c>
      <c r="B7" s="35" t="s">
        <v>96</v>
      </c>
      <c r="C7" s="14">
        <v>0</v>
      </c>
      <c r="D7" s="35" t="s">
        <v>28</v>
      </c>
      <c r="E7" s="14">
        <v>0</v>
      </c>
    </row>
    <row r="8" spans="1:5" ht="18" customHeight="1">
      <c r="A8" s="12">
        <v>3</v>
      </c>
      <c r="B8" s="35" t="s">
        <v>97</v>
      </c>
      <c r="C8" s="14">
        <v>0</v>
      </c>
      <c r="D8" s="35" t="s">
        <v>30</v>
      </c>
      <c r="E8" s="14">
        <v>0</v>
      </c>
    </row>
    <row r="9" spans="1:5" ht="18" customHeight="1">
      <c r="A9" s="12">
        <v>4</v>
      </c>
      <c r="B9" s="35" t="s">
        <v>98</v>
      </c>
      <c r="C9" s="14">
        <v>0</v>
      </c>
      <c r="D9" s="35" t="s">
        <v>32</v>
      </c>
      <c r="E9" s="14">
        <v>0</v>
      </c>
    </row>
    <row r="10" spans="1:5" ht="18" customHeight="1">
      <c r="A10" s="12">
        <v>5</v>
      </c>
      <c r="B10" s="35" t="s">
        <v>99</v>
      </c>
      <c r="C10" s="14">
        <v>0</v>
      </c>
      <c r="D10" s="35" t="s">
        <v>33</v>
      </c>
      <c r="E10" s="14">
        <v>0</v>
      </c>
    </row>
    <row r="11" spans="1:5" ht="18" customHeight="1">
      <c r="A11" s="12">
        <v>6</v>
      </c>
      <c r="B11" s="35" t="s">
        <v>100</v>
      </c>
      <c r="C11" s="14">
        <v>0</v>
      </c>
      <c r="D11" s="35" t="s">
        <v>34</v>
      </c>
      <c r="E11" s="14">
        <v>0</v>
      </c>
    </row>
    <row r="12" spans="1:5" ht="18" customHeight="1">
      <c r="A12" s="12">
        <v>7</v>
      </c>
      <c r="B12" s="35" t="s">
        <v>101</v>
      </c>
      <c r="C12" s="14">
        <v>0</v>
      </c>
      <c r="D12" s="35" t="s">
        <v>35</v>
      </c>
      <c r="E12" s="14">
        <v>0</v>
      </c>
    </row>
    <row r="13" spans="1:5" ht="18" customHeight="1">
      <c r="A13" s="12">
        <v>8</v>
      </c>
      <c r="B13" s="35" t="s">
        <v>31</v>
      </c>
      <c r="C13" s="14" t="s">
        <v>31</v>
      </c>
      <c r="D13" s="35" t="s">
        <v>36</v>
      </c>
      <c r="E13" s="14">
        <v>18.88</v>
      </c>
    </row>
    <row r="14" spans="1:5" ht="18" customHeight="1">
      <c r="A14" s="12">
        <v>9</v>
      </c>
      <c r="B14" s="35" t="s">
        <v>31</v>
      </c>
      <c r="C14" s="14" t="s">
        <v>31</v>
      </c>
      <c r="D14" s="35" t="s">
        <v>37</v>
      </c>
      <c r="E14" s="14">
        <v>0</v>
      </c>
    </row>
    <row r="15" spans="1:5" ht="18" customHeight="1">
      <c r="A15" s="12">
        <v>10</v>
      </c>
      <c r="B15" s="35" t="s">
        <v>31</v>
      </c>
      <c r="C15" s="14" t="s">
        <v>31</v>
      </c>
      <c r="D15" s="35" t="s">
        <v>38</v>
      </c>
      <c r="E15" s="14">
        <v>0</v>
      </c>
    </row>
    <row r="16" spans="1:5" ht="18" customHeight="1">
      <c r="A16" s="12">
        <v>11</v>
      </c>
      <c r="B16" s="35" t="s">
        <v>31</v>
      </c>
      <c r="C16" s="14" t="s">
        <v>31</v>
      </c>
      <c r="D16" s="35" t="s">
        <v>39</v>
      </c>
      <c r="E16" s="14">
        <v>0</v>
      </c>
    </row>
    <row r="17" spans="1:5" ht="18" customHeight="1">
      <c r="A17" s="12">
        <v>12</v>
      </c>
      <c r="B17" s="35" t="s">
        <v>31</v>
      </c>
      <c r="C17" s="14" t="s">
        <v>31</v>
      </c>
      <c r="D17" s="35" t="s">
        <v>40</v>
      </c>
      <c r="E17" s="14"/>
    </row>
    <row r="18" spans="1:5" ht="18" customHeight="1">
      <c r="A18" s="12">
        <v>13</v>
      </c>
      <c r="B18" s="35" t="s">
        <v>31</v>
      </c>
      <c r="C18" s="14" t="s">
        <v>31</v>
      </c>
      <c r="D18" s="35" t="s">
        <v>41</v>
      </c>
      <c r="E18" s="14">
        <v>0</v>
      </c>
    </row>
    <row r="19" spans="1:5" ht="18" customHeight="1">
      <c r="A19" s="12">
        <v>14</v>
      </c>
      <c r="B19" s="35" t="s">
        <v>31</v>
      </c>
      <c r="C19" s="14" t="s">
        <v>31</v>
      </c>
      <c r="D19" s="35" t="s">
        <v>42</v>
      </c>
      <c r="E19" s="14">
        <v>0</v>
      </c>
    </row>
    <row r="20" spans="1:5" ht="18" customHeight="1">
      <c r="A20" s="12">
        <v>15</v>
      </c>
      <c r="B20" s="35" t="s">
        <v>31</v>
      </c>
      <c r="C20" s="14" t="s">
        <v>31</v>
      </c>
      <c r="D20" s="35" t="s">
        <v>43</v>
      </c>
      <c r="E20" s="14">
        <v>0</v>
      </c>
    </row>
    <row r="21" spans="1:5" ht="18" customHeight="1">
      <c r="A21" s="12">
        <v>16</v>
      </c>
      <c r="B21" s="35" t="s">
        <v>31</v>
      </c>
      <c r="C21" s="14" t="s">
        <v>31</v>
      </c>
      <c r="D21" s="35" t="s">
        <v>44</v>
      </c>
      <c r="E21" s="14">
        <v>0</v>
      </c>
    </row>
    <row r="22" spans="1:5" ht="18" customHeight="1">
      <c r="A22" s="12">
        <v>17</v>
      </c>
      <c r="B22" s="35" t="s">
        <v>31</v>
      </c>
      <c r="C22" s="14" t="s">
        <v>31</v>
      </c>
      <c r="D22" s="35" t="s">
        <v>45</v>
      </c>
      <c r="E22" s="14">
        <v>0</v>
      </c>
    </row>
    <row r="23" spans="1:5" ht="18" customHeight="1">
      <c r="A23" s="12">
        <v>18</v>
      </c>
      <c r="B23" s="35" t="s">
        <v>31</v>
      </c>
      <c r="C23" s="14" t="s">
        <v>31</v>
      </c>
      <c r="D23" s="35" t="s">
        <v>46</v>
      </c>
      <c r="E23" s="14">
        <v>0</v>
      </c>
    </row>
    <row r="24" spans="1:5" ht="18" customHeight="1">
      <c r="A24" s="12">
        <v>19</v>
      </c>
      <c r="B24" s="35" t="s">
        <v>31</v>
      </c>
      <c r="C24" s="14" t="s">
        <v>31</v>
      </c>
      <c r="D24" s="35" t="s">
        <v>47</v>
      </c>
      <c r="E24" s="14">
        <v>0</v>
      </c>
    </row>
    <row r="25" spans="1:5" ht="18" customHeight="1">
      <c r="A25" s="12">
        <v>20</v>
      </c>
      <c r="B25" s="35" t="s">
        <v>31</v>
      </c>
      <c r="C25" s="14" t="s">
        <v>31</v>
      </c>
      <c r="D25" s="35" t="s">
        <v>48</v>
      </c>
      <c r="E25" s="14">
        <v>0</v>
      </c>
    </row>
    <row r="26" spans="1:5" ht="18" customHeight="1">
      <c r="A26" s="12">
        <v>21</v>
      </c>
      <c r="B26" s="35" t="s">
        <v>31</v>
      </c>
      <c r="C26" s="14" t="s">
        <v>31</v>
      </c>
      <c r="D26" s="35" t="s">
        <v>49</v>
      </c>
      <c r="E26" s="14">
        <v>0</v>
      </c>
    </row>
    <row r="27" spans="1:5" ht="18" customHeight="1">
      <c r="A27" s="12">
        <v>22</v>
      </c>
      <c r="B27" s="35" t="s">
        <v>31</v>
      </c>
      <c r="C27" s="14" t="s">
        <v>31</v>
      </c>
      <c r="D27" s="35" t="s">
        <v>50</v>
      </c>
      <c r="E27" s="14">
        <v>0</v>
      </c>
    </row>
    <row r="28" spans="1:5" ht="18" customHeight="1">
      <c r="A28" s="12">
        <v>23</v>
      </c>
      <c r="B28" s="35" t="s">
        <v>51</v>
      </c>
      <c r="C28" s="14">
        <v>192.86</v>
      </c>
      <c r="D28" s="35" t="s">
        <v>52</v>
      </c>
      <c r="E28" s="14">
        <v>192.86</v>
      </c>
    </row>
    <row r="29" spans="1:5" ht="18" customHeight="1">
      <c r="A29" s="12">
        <v>24</v>
      </c>
      <c r="B29" s="35" t="s">
        <v>102</v>
      </c>
      <c r="C29" s="14">
        <v>0</v>
      </c>
      <c r="D29" s="35" t="s">
        <v>103</v>
      </c>
      <c r="E29" s="14">
        <v>0</v>
      </c>
    </row>
    <row r="30" spans="1:5" ht="18" customHeight="1">
      <c r="A30" s="12">
        <v>25</v>
      </c>
      <c r="B30" s="35" t="s">
        <v>104</v>
      </c>
      <c r="C30" s="14">
        <v>0</v>
      </c>
      <c r="D30" s="35" t="s">
        <v>54</v>
      </c>
      <c r="E30" s="14">
        <v>0</v>
      </c>
    </row>
    <row r="31" spans="1:5" ht="21" customHeight="1">
      <c r="A31" s="12">
        <v>26</v>
      </c>
      <c r="B31" s="35" t="s">
        <v>55</v>
      </c>
      <c r="C31" s="14">
        <v>192.86</v>
      </c>
      <c r="D31" s="13" t="s">
        <v>55</v>
      </c>
      <c r="E31" s="14">
        <v>192.86</v>
      </c>
    </row>
    <row r="32" spans="1:5" ht="22.5" customHeight="1">
      <c r="A32" s="36"/>
      <c r="B32" s="37"/>
      <c r="C32" s="38"/>
      <c r="D32" s="37"/>
      <c r="E32" s="38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showZeros="0" workbookViewId="0" topLeftCell="A1">
      <selection activeCell="B17" sqref="B17"/>
    </sheetView>
  </sheetViews>
  <sheetFormatPr defaultColWidth="9.00390625" defaultRowHeight="14.25"/>
  <cols>
    <col min="1" max="1" width="5.625" style="1" customWidth="1"/>
    <col min="2" max="2" width="22.875" style="1" customWidth="1"/>
    <col min="3" max="3" width="28.25390625" style="1" customWidth="1"/>
    <col min="4" max="10" width="11.125" style="1" customWidth="1"/>
    <col min="11" max="16384" width="9.00390625" style="1" customWidth="1"/>
  </cols>
  <sheetData>
    <row r="1" spans="1:6" ht="38.25" customHeight="1">
      <c r="A1" s="2" t="s">
        <v>105</v>
      </c>
      <c r="B1" s="5">
        <f>""</f>
      </c>
      <c r="C1" s="5">
        <f>""</f>
      </c>
      <c r="D1" s="5">
        <f>""</f>
      </c>
      <c r="E1" s="5">
        <f>""</f>
      </c>
      <c r="F1" s="5">
        <f>""</f>
      </c>
    </row>
    <row r="2" spans="1:6" ht="22.5" customHeight="1">
      <c r="A2" s="3" t="s">
        <v>1</v>
      </c>
      <c r="B2" s="3"/>
      <c r="C2" s="3"/>
      <c r="D2" s="3">
        <f>""</f>
      </c>
      <c r="E2" s="5" t="s">
        <v>2</v>
      </c>
      <c r="F2" s="5" t="s">
        <v>3</v>
      </c>
    </row>
    <row r="3" spans="1:6" ht="22.5" customHeight="1">
      <c r="A3" s="7" t="s">
        <v>4</v>
      </c>
      <c r="B3" s="7" t="s">
        <v>58</v>
      </c>
      <c r="C3" s="7">
        <f>""</f>
      </c>
      <c r="D3" s="7" t="s">
        <v>14</v>
      </c>
      <c r="E3" s="7" t="s">
        <v>85</v>
      </c>
      <c r="F3" s="7" t="s">
        <v>86</v>
      </c>
    </row>
    <row r="4" spans="1:6" ht="22.5" customHeight="1">
      <c r="A4" s="7" t="s">
        <v>11</v>
      </c>
      <c r="B4" s="7" t="s">
        <v>62</v>
      </c>
      <c r="C4" s="7" t="s">
        <v>63</v>
      </c>
      <c r="D4" s="7">
        <f>""</f>
      </c>
      <c r="E4" s="7">
        <f>""</f>
      </c>
      <c r="F4" s="7" t="s">
        <v>67</v>
      </c>
    </row>
    <row r="5" spans="1:6" ht="22.5" customHeight="1">
      <c r="A5" s="7" t="s">
        <v>11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</row>
    <row r="6" spans="1:6" ht="18" customHeight="1">
      <c r="A6" s="12">
        <v>1</v>
      </c>
      <c r="B6" s="13" t="s">
        <v>31</v>
      </c>
      <c r="C6" s="13" t="s">
        <v>14</v>
      </c>
      <c r="D6" s="14">
        <v>192.86</v>
      </c>
      <c r="E6" s="14">
        <v>182.86</v>
      </c>
      <c r="F6" s="14">
        <v>10</v>
      </c>
    </row>
    <row r="7" spans="1:6" ht="18" customHeight="1">
      <c r="A7" s="12">
        <v>2</v>
      </c>
      <c r="B7" s="35" t="s">
        <v>71</v>
      </c>
      <c r="C7" s="16" t="s">
        <v>72</v>
      </c>
      <c r="D7" s="14">
        <v>173.98</v>
      </c>
      <c r="E7" s="14">
        <v>163.98</v>
      </c>
      <c r="F7" s="14">
        <v>10</v>
      </c>
    </row>
    <row r="8" spans="1:6" ht="18" customHeight="1">
      <c r="A8" s="12">
        <v>3</v>
      </c>
      <c r="B8" s="35" t="s">
        <v>73</v>
      </c>
      <c r="C8" s="16" t="s">
        <v>74</v>
      </c>
      <c r="D8" s="14">
        <v>173.98</v>
      </c>
      <c r="E8" s="14">
        <v>163.98</v>
      </c>
      <c r="F8" s="14">
        <v>10</v>
      </c>
    </row>
    <row r="9" spans="1:6" ht="18" customHeight="1">
      <c r="A9" s="12">
        <v>4</v>
      </c>
      <c r="B9" s="35" t="s">
        <v>75</v>
      </c>
      <c r="C9" s="16" t="s">
        <v>76</v>
      </c>
      <c r="D9" s="14">
        <v>163.98</v>
      </c>
      <c r="E9" s="14">
        <v>163.98</v>
      </c>
      <c r="F9" s="14"/>
    </row>
    <row r="10" spans="1:6" ht="18" customHeight="1">
      <c r="A10" s="12">
        <v>5</v>
      </c>
      <c r="B10" s="35" t="s">
        <v>106</v>
      </c>
      <c r="C10" s="16" t="s">
        <v>107</v>
      </c>
      <c r="D10" s="14">
        <v>10</v>
      </c>
      <c r="E10" s="14"/>
      <c r="F10" s="14">
        <v>10</v>
      </c>
    </row>
    <row r="11" spans="1:6" ht="18" customHeight="1">
      <c r="A11" s="12">
        <v>6</v>
      </c>
      <c r="B11" s="35" t="s">
        <v>77</v>
      </c>
      <c r="C11" s="16" t="s">
        <v>78</v>
      </c>
      <c r="D11" s="14">
        <v>18.88</v>
      </c>
      <c r="E11" s="14">
        <v>18.88</v>
      </c>
      <c r="F11" s="14"/>
    </row>
    <row r="12" spans="1:6" ht="18" customHeight="1">
      <c r="A12" s="12">
        <v>7</v>
      </c>
      <c r="B12" s="35" t="s">
        <v>79</v>
      </c>
      <c r="C12" s="16" t="s">
        <v>80</v>
      </c>
      <c r="D12" s="14">
        <v>18.88</v>
      </c>
      <c r="E12" s="14">
        <v>18.88</v>
      </c>
      <c r="F12" s="14">
        <v>0</v>
      </c>
    </row>
    <row r="13" spans="1:6" ht="18" customHeight="1">
      <c r="A13" s="12">
        <v>8</v>
      </c>
      <c r="B13" s="35" t="s">
        <v>81</v>
      </c>
      <c r="C13" s="16" t="s">
        <v>82</v>
      </c>
      <c r="D13" s="14">
        <v>18.88</v>
      </c>
      <c r="E13" s="14">
        <v>18.88</v>
      </c>
      <c r="F13" s="14">
        <v>0</v>
      </c>
    </row>
    <row r="14" spans="1:6" ht="18" customHeight="1">
      <c r="A14" s="36"/>
      <c r="B14" s="37"/>
      <c r="C14" s="37"/>
      <c r="D14" s="38"/>
      <c r="E14" s="38"/>
      <c r="F14" s="38"/>
    </row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21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</sheetData>
  <sheetProtection/>
  <mergeCells count="7">
    <mergeCell ref="A1:F1"/>
    <mergeCell ref="A2:C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Zeros="0" workbookViewId="0" topLeftCell="A1">
      <selection activeCell="H10" sqref="H10"/>
    </sheetView>
  </sheetViews>
  <sheetFormatPr defaultColWidth="9.00390625" defaultRowHeight="14.25"/>
  <cols>
    <col min="1" max="1" width="5.625" style="1" customWidth="1"/>
    <col min="2" max="2" width="11.375" style="1" customWidth="1"/>
    <col min="3" max="3" width="33.50390625" style="1" customWidth="1"/>
    <col min="4" max="4" width="14.50390625" style="1" customWidth="1"/>
    <col min="5" max="5" width="15.50390625" style="1" customWidth="1"/>
    <col min="6" max="6" width="12.75390625" style="1" customWidth="1"/>
    <col min="7" max="7" width="11.125" style="22" customWidth="1"/>
    <col min="8" max="10" width="11.125" style="1" customWidth="1"/>
    <col min="11" max="16384" width="9.00390625" style="1" customWidth="1"/>
  </cols>
  <sheetData>
    <row r="1" spans="1:6" ht="38.25" customHeight="1">
      <c r="A1" s="2" t="s">
        <v>108</v>
      </c>
      <c r="B1" s="5">
        <f>""</f>
      </c>
      <c r="C1" s="5">
        <f>""</f>
      </c>
      <c r="D1" s="5">
        <f>""</f>
      </c>
      <c r="E1" s="5">
        <f>""</f>
      </c>
      <c r="F1" s="5">
        <f>""</f>
      </c>
    </row>
    <row r="2" spans="1:6" ht="22.5" customHeight="1">
      <c r="A2" s="4" t="s">
        <v>1</v>
      </c>
      <c r="B2" s="4">
        <f>""</f>
      </c>
      <c r="C2" s="4" t="s">
        <v>92</v>
      </c>
      <c r="D2" s="4">
        <f>""</f>
      </c>
      <c r="E2" s="23" t="s">
        <v>2</v>
      </c>
      <c r="F2" s="23" t="s">
        <v>3</v>
      </c>
    </row>
    <row r="3" spans="1:7" ht="22.5" customHeight="1">
      <c r="A3" s="7" t="s">
        <v>4</v>
      </c>
      <c r="B3" s="7" t="s">
        <v>58</v>
      </c>
      <c r="C3" s="7">
        <f>""</f>
      </c>
      <c r="D3" s="7" t="s">
        <v>85</v>
      </c>
      <c r="E3" s="7" t="s">
        <v>85</v>
      </c>
      <c r="F3" s="24" t="s">
        <v>86</v>
      </c>
      <c r="G3" s="25"/>
    </row>
    <row r="4" spans="1:7" ht="22.5" customHeight="1">
      <c r="A4" s="7" t="s">
        <v>11</v>
      </c>
      <c r="B4" s="7" t="s">
        <v>109</v>
      </c>
      <c r="C4" s="7" t="s">
        <v>63</v>
      </c>
      <c r="D4" s="7" t="s">
        <v>14</v>
      </c>
      <c r="E4" s="7" t="s">
        <v>110</v>
      </c>
      <c r="F4" s="24" t="s">
        <v>111</v>
      </c>
      <c r="G4" s="26" t="s">
        <v>112</v>
      </c>
    </row>
    <row r="5" spans="1:7" ht="22.5" customHeight="1">
      <c r="A5" s="7" t="s">
        <v>11</v>
      </c>
      <c r="B5" s="7" t="s">
        <v>18</v>
      </c>
      <c r="C5" s="7" t="s">
        <v>19</v>
      </c>
      <c r="D5" s="7" t="s">
        <v>20</v>
      </c>
      <c r="E5" s="7" t="s">
        <v>21</v>
      </c>
      <c r="F5" s="24" t="s">
        <v>22</v>
      </c>
      <c r="G5" s="27">
        <v>6</v>
      </c>
    </row>
    <row r="6" spans="1:7" ht="18" customHeight="1">
      <c r="A6" s="12">
        <v>1</v>
      </c>
      <c r="B6" s="13" t="s">
        <v>31</v>
      </c>
      <c r="C6" s="13" t="s">
        <v>14</v>
      </c>
      <c r="D6" s="14">
        <v>182.86</v>
      </c>
      <c r="E6" s="14">
        <v>166.97</v>
      </c>
      <c r="F6" s="28">
        <v>15.89</v>
      </c>
      <c r="G6" s="25">
        <v>10</v>
      </c>
    </row>
    <row r="7" spans="1:7" ht="18" customHeight="1">
      <c r="A7" s="12">
        <v>2</v>
      </c>
      <c r="B7" s="13" t="s">
        <v>113</v>
      </c>
      <c r="C7" s="16" t="s">
        <v>114</v>
      </c>
      <c r="D7" s="14">
        <v>154.71</v>
      </c>
      <c r="E7" s="14">
        <v>154.71</v>
      </c>
      <c r="F7" s="28">
        <v>0</v>
      </c>
      <c r="G7" s="25"/>
    </row>
    <row r="8" spans="1:7" ht="18" customHeight="1">
      <c r="A8" s="12">
        <v>3</v>
      </c>
      <c r="B8" s="13" t="s">
        <v>115</v>
      </c>
      <c r="C8" s="16" t="s">
        <v>116</v>
      </c>
      <c r="D8" s="14">
        <v>54.86</v>
      </c>
      <c r="E8" s="14">
        <v>54.86</v>
      </c>
      <c r="F8" s="28">
        <v>0</v>
      </c>
      <c r="G8" s="25"/>
    </row>
    <row r="9" spans="1:7" ht="18" customHeight="1">
      <c r="A9" s="12">
        <v>4</v>
      </c>
      <c r="B9" s="13" t="s">
        <v>117</v>
      </c>
      <c r="C9" s="16" t="s">
        <v>118</v>
      </c>
      <c r="D9" s="14">
        <v>66.06</v>
      </c>
      <c r="E9" s="14">
        <v>66.06</v>
      </c>
      <c r="F9" s="28">
        <v>0</v>
      </c>
      <c r="G9" s="25"/>
    </row>
    <row r="10" spans="1:7" ht="18" customHeight="1">
      <c r="A10" s="12">
        <v>5</v>
      </c>
      <c r="B10" s="13" t="s">
        <v>119</v>
      </c>
      <c r="C10" s="16" t="s">
        <v>120</v>
      </c>
      <c r="D10" s="14">
        <v>4.24</v>
      </c>
      <c r="E10" s="14">
        <v>4.24</v>
      </c>
      <c r="F10" s="28">
        <v>0</v>
      </c>
      <c r="G10" s="25"/>
    </row>
    <row r="11" spans="1:7" ht="18" customHeight="1">
      <c r="A11" s="12">
        <v>6</v>
      </c>
      <c r="B11" s="13" t="s">
        <v>121</v>
      </c>
      <c r="C11" s="16" t="s">
        <v>122</v>
      </c>
      <c r="D11" s="14">
        <v>8.03</v>
      </c>
      <c r="E11" s="14">
        <v>8.03</v>
      </c>
      <c r="F11" s="28">
        <v>0</v>
      </c>
      <c r="G11" s="25"/>
    </row>
    <row r="12" spans="1:7" ht="18" customHeight="1">
      <c r="A12" s="12">
        <v>7</v>
      </c>
      <c r="B12" s="13" t="s">
        <v>123</v>
      </c>
      <c r="C12" s="16" t="s">
        <v>124</v>
      </c>
      <c r="D12" s="14">
        <v>2.36</v>
      </c>
      <c r="E12" s="14">
        <v>2.36</v>
      </c>
      <c r="F12" s="28">
        <v>0</v>
      </c>
      <c r="G12" s="25"/>
    </row>
    <row r="13" spans="1:7" ht="18" customHeight="1">
      <c r="A13" s="12">
        <v>8</v>
      </c>
      <c r="B13" s="13" t="s">
        <v>125</v>
      </c>
      <c r="C13" s="16" t="s">
        <v>126</v>
      </c>
      <c r="D13" s="14">
        <v>18.88</v>
      </c>
      <c r="E13" s="14">
        <v>18.88</v>
      </c>
      <c r="F13" s="28">
        <v>0</v>
      </c>
      <c r="G13" s="25"/>
    </row>
    <row r="14" spans="1:7" ht="18" customHeight="1">
      <c r="A14" s="12">
        <v>9</v>
      </c>
      <c r="B14" s="13" t="s">
        <v>127</v>
      </c>
      <c r="C14" s="16" t="s">
        <v>128</v>
      </c>
      <c r="D14" s="14">
        <v>0.29</v>
      </c>
      <c r="E14" s="14">
        <v>0.29</v>
      </c>
      <c r="F14" s="28">
        <v>0</v>
      </c>
      <c r="G14" s="25"/>
    </row>
    <row r="15" spans="1:7" ht="18" customHeight="1">
      <c r="A15" s="12">
        <v>10</v>
      </c>
      <c r="B15" s="13" t="s">
        <v>129</v>
      </c>
      <c r="C15" s="16" t="s">
        <v>130</v>
      </c>
      <c r="D15" s="14">
        <v>15.89</v>
      </c>
      <c r="E15" s="14">
        <f>SUM(E16:E25)</f>
        <v>0</v>
      </c>
      <c r="F15" s="28">
        <v>15.89</v>
      </c>
      <c r="G15" s="25"/>
    </row>
    <row r="16" spans="1:7" ht="18" customHeight="1">
      <c r="A16" s="12">
        <v>11</v>
      </c>
      <c r="B16" s="13" t="s">
        <v>131</v>
      </c>
      <c r="C16" s="16" t="s">
        <v>132</v>
      </c>
      <c r="D16" s="14">
        <v>5.13</v>
      </c>
      <c r="E16" s="14">
        <v>0</v>
      </c>
      <c r="F16" s="28">
        <v>5.13</v>
      </c>
      <c r="G16" s="25"/>
    </row>
    <row r="17" spans="1:7" ht="18" customHeight="1">
      <c r="A17" s="12">
        <v>12</v>
      </c>
      <c r="B17" s="13" t="s">
        <v>133</v>
      </c>
      <c r="C17" s="16" t="s">
        <v>134</v>
      </c>
      <c r="D17" s="14">
        <v>0.1</v>
      </c>
      <c r="E17" s="14"/>
      <c r="F17" s="28">
        <v>0.1</v>
      </c>
      <c r="G17" s="25"/>
    </row>
    <row r="18" spans="1:7" ht="18" customHeight="1">
      <c r="A18" s="12">
        <v>13</v>
      </c>
      <c r="B18" s="13" t="s">
        <v>135</v>
      </c>
      <c r="C18" s="16" t="s">
        <v>136</v>
      </c>
      <c r="D18" s="14">
        <v>0.3</v>
      </c>
      <c r="E18" s="14">
        <v>0</v>
      </c>
      <c r="F18" s="28">
        <v>0.3</v>
      </c>
      <c r="G18" s="25"/>
    </row>
    <row r="19" spans="1:7" ht="18" customHeight="1">
      <c r="A19" s="12">
        <v>14</v>
      </c>
      <c r="B19" s="13" t="s">
        <v>137</v>
      </c>
      <c r="C19" s="16" t="s">
        <v>138</v>
      </c>
      <c r="D19" s="14">
        <v>0.4</v>
      </c>
      <c r="E19" s="14">
        <v>0</v>
      </c>
      <c r="F19" s="28">
        <v>0.4</v>
      </c>
      <c r="G19" s="25"/>
    </row>
    <row r="20" spans="1:7" ht="18" customHeight="1">
      <c r="A20" s="12">
        <v>15</v>
      </c>
      <c r="B20" s="19">
        <v>30213</v>
      </c>
      <c r="C20" s="29" t="s">
        <v>139</v>
      </c>
      <c r="D20" s="30">
        <v>0.5</v>
      </c>
      <c r="E20" s="31"/>
      <c r="F20" s="32">
        <v>0.5</v>
      </c>
      <c r="G20" s="25"/>
    </row>
    <row r="21" spans="1:7" ht="18" customHeight="1">
      <c r="A21" s="12">
        <v>16</v>
      </c>
      <c r="B21" s="13" t="s">
        <v>140</v>
      </c>
      <c r="C21" s="16" t="s">
        <v>141</v>
      </c>
      <c r="D21" s="14">
        <v>0.1</v>
      </c>
      <c r="E21" s="14">
        <v>0</v>
      </c>
      <c r="F21" s="28">
        <v>0.1</v>
      </c>
      <c r="G21" s="25"/>
    </row>
    <row r="22" spans="1:7" ht="18" customHeight="1">
      <c r="A22" s="12">
        <v>17</v>
      </c>
      <c r="B22" s="13" t="s">
        <v>142</v>
      </c>
      <c r="C22" s="16" t="s">
        <v>143</v>
      </c>
      <c r="D22" s="14">
        <v>1.08</v>
      </c>
      <c r="E22" s="14">
        <v>0</v>
      </c>
      <c r="F22" s="28">
        <v>1.08</v>
      </c>
      <c r="G22" s="25"/>
    </row>
    <row r="23" spans="1:7" ht="18" customHeight="1">
      <c r="A23" s="12">
        <v>18</v>
      </c>
      <c r="B23" s="13" t="s">
        <v>144</v>
      </c>
      <c r="C23" s="16" t="s">
        <v>145</v>
      </c>
      <c r="D23" s="14">
        <v>0.5</v>
      </c>
      <c r="E23" s="14">
        <v>0</v>
      </c>
      <c r="F23" s="28">
        <v>0.5</v>
      </c>
      <c r="G23" s="25"/>
    </row>
    <row r="24" spans="1:7" ht="18" customHeight="1">
      <c r="A24" s="12">
        <v>19</v>
      </c>
      <c r="B24" s="13" t="s">
        <v>146</v>
      </c>
      <c r="C24" s="16" t="s">
        <v>147</v>
      </c>
      <c r="D24" s="14">
        <v>1.4</v>
      </c>
      <c r="E24" s="14">
        <v>0</v>
      </c>
      <c r="F24" s="28">
        <v>1.4</v>
      </c>
      <c r="G24" s="25"/>
    </row>
    <row r="25" spans="1:7" ht="18" customHeight="1">
      <c r="A25" s="12">
        <v>20</v>
      </c>
      <c r="B25" s="13" t="s">
        <v>148</v>
      </c>
      <c r="C25" s="16" t="s">
        <v>149</v>
      </c>
      <c r="D25" s="14">
        <v>0.2</v>
      </c>
      <c r="E25" s="14">
        <v>0</v>
      </c>
      <c r="F25" s="28">
        <v>0.2</v>
      </c>
      <c r="G25" s="25"/>
    </row>
    <row r="26" spans="1:7" ht="18" customHeight="1">
      <c r="A26" s="12">
        <v>21</v>
      </c>
      <c r="B26" s="19">
        <v>30239</v>
      </c>
      <c r="C26" s="33" t="s">
        <v>150</v>
      </c>
      <c r="D26" s="19">
        <v>6.18</v>
      </c>
      <c r="E26" s="19"/>
      <c r="F26" s="34">
        <v>6.18</v>
      </c>
      <c r="G26" s="25"/>
    </row>
    <row r="27" spans="1:7" ht="21" customHeight="1">
      <c r="A27" s="12">
        <v>22</v>
      </c>
      <c r="B27" s="13" t="s">
        <v>151</v>
      </c>
      <c r="C27" s="16" t="s">
        <v>152</v>
      </c>
      <c r="D27" s="14">
        <v>12.26</v>
      </c>
      <c r="E27" s="14">
        <v>12.26</v>
      </c>
      <c r="F27" s="28">
        <v>0</v>
      </c>
      <c r="G27" s="25"/>
    </row>
    <row r="28" spans="1:7" ht="22.5" customHeight="1">
      <c r="A28" s="12">
        <v>23</v>
      </c>
      <c r="B28" s="13" t="s">
        <v>153</v>
      </c>
      <c r="C28" s="16" t="s">
        <v>154</v>
      </c>
      <c r="D28" s="14">
        <v>0.04</v>
      </c>
      <c r="E28" s="14">
        <v>0.04</v>
      </c>
      <c r="F28" s="28">
        <v>0</v>
      </c>
      <c r="G28" s="25"/>
    </row>
    <row r="29" spans="1:7" ht="22.5" customHeight="1">
      <c r="A29" s="12">
        <v>24</v>
      </c>
      <c r="B29" s="13" t="s">
        <v>117</v>
      </c>
      <c r="C29" s="16" t="s">
        <v>155</v>
      </c>
      <c r="D29" s="14">
        <v>11.5</v>
      </c>
      <c r="E29" s="14">
        <v>11.5</v>
      </c>
      <c r="F29" s="28">
        <v>0</v>
      </c>
      <c r="G29" s="25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showZeros="0" workbookViewId="0" topLeftCell="A1">
      <selection activeCell="H8" sqref="H8"/>
    </sheetView>
  </sheetViews>
  <sheetFormatPr defaultColWidth="9.00390625" defaultRowHeight="14.25"/>
  <cols>
    <col min="1" max="1" width="5.625" style="1" customWidth="1"/>
    <col min="2" max="2" width="22.875" style="1" customWidth="1"/>
    <col min="3" max="3" width="17.25390625" style="1" customWidth="1"/>
    <col min="4" max="10" width="11.125" style="1" customWidth="1"/>
    <col min="11" max="16384" width="9.00390625" style="1" customWidth="1"/>
  </cols>
  <sheetData>
    <row r="1" spans="1:6" ht="38.25" customHeight="1">
      <c r="A1" s="2" t="s">
        <v>156</v>
      </c>
      <c r="B1" s="5">
        <f>""</f>
      </c>
      <c r="C1" s="5">
        <f>""</f>
      </c>
      <c r="D1" s="5">
        <f>""</f>
      </c>
      <c r="E1" s="5">
        <f>""</f>
      </c>
      <c r="F1" s="5">
        <f>""</f>
      </c>
    </row>
    <row r="2" spans="1:6" ht="22.5" customHeight="1">
      <c r="A2" s="5" t="s">
        <v>1</v>
      </c>
      <c r="B2" s="5">
        <f>""</f>
      </c>
      <c r="C2" s="5" t="s">
        <v>92</v>
      </c>
      <c r="D2" s="5">
        <f>""</f>
      </c>
      <c r="E2" s="5" t="s">
        <v>2</v>
      </c>
      <c r="F2" s="5" t="s">
        <v>3</v>
      </c>
    </row>
    <row r="3" spans="1:6" ht="22.5" customHeight="1">
      <c r="A3" s="7" t="s">
        <v>4</v>
      </c>
      <c r="B3" s="7" t="s">
        <v>58</v>
      </c>
      <c r="C3" s="7">
        <f>""</f>
      </c>
      <c r="D3" s="7" t="s">
        <v>14</v>
      </c>
      <c r="E3" s="7" t="s">
        <v>85</v>
      </c>
      <c r="F3" s="7" t="s">
        <v>86</v>
      </c>
    </row>
    <row r="4" spans="1:6" ht="22.5" customHeight="1">
      <c r="A4" s="7" t="s">
        <v>11</v>
      </c>
      <c r="B4" s="7" t="s">
        <v>62</v>
      </c>
      <c r="C4" s="7" t="s">
        <v>63</v>
      </c>
      <c r="D4" s="7">
        <f>""</f>
      </c>
      <c r="E4" s="7">
        <f>""</f>
      </c>
      <c r="F4" s="7" t="s">
        <v>67</v>
      </c>
    </row>
    <row r="5" spans="1:6" ht="22.5" customHeight="1">
      <c r="A5" s="7" t="s">
        <v>11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</row>
    <row r="6" spans="1:6" ht="18" customHeight="1">
      <c r="A6" s="12">
        <v>1</v>
      </c>
      <c r="B6" s="13" t="s">
        <v>31</v>
      </c>
      <c r="C6" s="13"/>
      <c r="D6" s="14">
        <v>0</v>
      </c>
      <c r="E6" s="14">
        <v>0</v>
      </c>
      <c r="F6" s="14">
        <v>0</v>
      </c>
    </row>
    <row r="7" spans="1:6" ht="18" customHeight="1">
      <c r="A7" s="12">
        <v>2</v>
      </c>
      <c r="B7" s="13"/>
      <c r="C7" s="13"/>
      <c r="D7" s="14"/>
      <c r="E7" s="14"/>
      <c r="F7" s="14"/>
    </row>
    <row r="8" spans="1:6" ht="18" customHeight="1">
      <c r="A8" s="12">
        <v>3</v>
      </c>
      <c r="B8" s="13"/>
      <c r="C8" s="13"/>
      <c r="D8" s="14"/>
      <c r="E8" s="14"/>
      <c r="F8" s="14"/>
    </row>
    <row r="9" spans="1:6" ht="18" customHeight="1">
      <c r="A9" s="12">
        <v>4</v>
      </c>
      <c r="B9" s="20"/>
      <c r="C9" s="20"/>
      <c r="D9" s="20"/>
      <c r="E9" s="20"/>
      <c r="F9" s="20"/>
    </row>
    <row r="10" spans="1:6" ht="18" customHeight="1">
      <c r="A10" s="12">
        <v>5</v>
      </c>
      <c r="B10" s="20"/>
      <c r="C10" s="20"/>
      <c r="D10" s="20"/>
      <c r="E10" s="20"/>
      <c r="F10" s="20"/>
    </row>
    <row r="11" spans="1:6" ht="18" customHeight="1">
      <c r="A11" s="12">
        <v>6</v>
      </c>
      <c r="B11" s="20"/>
      <c r="C11" s="20"/>
      <c r="D11" s="20"/>
      <c r="E11" s="20"/>
      <c r="F11" s="20"/>
    </row>
    <row r="12" spans="1:6" ht="18" customHeight="1">
      <c r="A12" s="12">
        <v>7</v>
      </c>
      <c r="B12" s="20"/>
      <c r="C12" s="20"/>
      <c r="D12" s="20"/>
      <c r="E12" s="20"/>
      <c r="F12" s="20"/>
    </row>
    <row r="13" spans="1:6" ht="18" customHeight="1">
      <c r="A13" s="12">
        <v>8</v>
      </c>
      <c r="B13" s="20"/>
      <c r="C13" s="20"/>
      <c r="D13" s="20"/>
      <c r="E13" s="20"/>
      <c r="F13" s="20"/>
    </row>
    <row r="14" spans="1:6" ht="18" customHeight="1">
      <c r="A14" s="12">
        <v>9</v>
      </c>
      <c r="B14" s="20"/>
      <c r="C14" s="20"/>
      <c r="D14" s="20"/>
      <c r="E14" s="20"/>
      <c r="F14" s="20"/>
    </row>
    <row r="15" spans="1:6" ht="18" customHeight="1">
      <c r="A15" s="12">
        <v>10</v>
      </c>
      <c r="B15" s="20"/>
      <c r="C15" s="20"/>
      <c r="D15" s="20"/>
      <c r="E15" s="20"/>
      <c r="F15" s="20"/>
    </row>
    <row r="16" ht="18" customHeight="1"/>
    <row r="17" ht="18" customHeight="1"/>
    <row r="18" ht="18" customHeight="1">
      <c r="A18" s="21" t="s">
        <v>157</v>
      </c>
    </row>
    <row r="19" ht="18" customHeight="1"/>
    <row r="20" ht="18" customHeight="1"/>
    <row r="21" ht="18" customHeight="1"/>
    <row r="22" ht="18" customHeight="1"/>
    <row r="23" ht="18" customHeight="1"/>
    <row r="24" ht="21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showZeros="0" workbookViewId="0" topLeftCell="A1">
      <selection activeCell="H10" sqref="H10"/>
    </sheetView>
  </sheetViews>
  <sheetFormatPr defaultColWidth="9.00390625" defaultRowHeight="14.25"/>
  <cols>
    <col min="1" max="1" width="5.625" style="1" customWidth="1"/>
    <col min="2" max="2" width="22.875" style="1" customWidth="1"/>
    <col min="3" max="3" width="17.25390625" style="1" customWidth="1"/>
    <col min="4" max="10" width="11.125" style="1" customWidth="1"/>
    <col min="11" max="16384" width="9.00390625" style="1" customWidth="1"/>
  </cols>
  <sheetData>
    <row r="1" spans="1:6" ht="38.25" customHeight="1">
      <c r="A1" s="2" t="s">
        <v>158</v>
      </c>
      <c r="B1" s="17"/>
      <c r="C1" s="17"/>
      <c r="D1" s="17"/>
      <c r="E1" s="5"/>
      <c r="F1" s="17"/>
    </row>
    <row r="2" spans="1:6" ht="22.5" customHeight="1">
      <c r="A2" s="3" t="s">
        <v>1</v>
      </c>
      <c r="B2" s="18"/>
      <c r="C2" s="3" t="s">
        <v>92</v>
      </c>
      <c r="D2" s="18"/>
      <c r="E2" s="5" t="s">
        <v>2</v>
      </c>
      <c r="F2" s="17" t="s">
        <v>3</v>
      </c>
    </row>
    <row r="3" spans="1:6" ht="22.5" customHeight="1">
      <c r="A3" s="7" t="s">
        <v>4</v>
      </c>
      <c r="B3" s="7" t="s">
        <v>58</v>
      </c>
      <c r="C3" s="19"/>
      <c r="D3" s="7" t="s">
        <v>14</v>
      </c>
      <c r="E3" s="7" t="s">
        <v>85</v>
      </c>
      <c r="F3" s="7" t="s">
        <v>86</v>
      </c>
    </row>
    <row r="4" spans="1:6" ht="22.5" customHeight="1">
      <c r="A4" s="7" t="s">
        <v>11</v>
      </c>
      <c r="B4" s="7" t="s">
        <v>62</v>
      </c>
      <c r="C4" s="7" t="s">
        <v>63</v>
      </c>
      <c r="D4" s="19"/>
      <c r="E4" s="19"/>
      <c r="F4" s="7" t="s">
        <v>67</v>
      </c>
    </row>
    <row r="5" spans="1:6" ht="22.5" customHeight="1">
      <c r="A5" s="7" t="s">
        <v>11</v>
      </c>
      <c r="B5" s="19"/>
      <c r="C5" s="19"/>
      <c r="D5" s="19"/>
      <c r="E5" s="19"/>
      <c r="F5" s="19"/>
    </row>
    <row r="6" spans="1:6" ht="18" customHeight="1">
      <c r="A6" s="19">
        <v>1</v>
      </c>
      <c r="B6" s="19"/>
      <c r="C6" s="19"/>
      <c r="D6" s="19"/>
      <c r="E6" s="19"/>
      <c r="F6" s="19"/>
    </row>
    <row r="7" spans="1:6" ht="18" customHeight="1">
      <c r="A7" s="20">
        <v>2</v>
      </c>
      <c r="B7" s="20"/>
      <c r="C7" s="20"/>
      <c r="D7" s="20"/>
      <c r="E7" s="20"/>
      <c r="F7" s="20"/>
    </row>
    <row r="8" spans="1:6" ht="18" customHeight="1">
      <c r="A8" s="20">
        <v>3</v>
      </c>
      <c r="B8" s="20"/>
      <c r="C8" s="20"/>
      <c r="D8" s="20"/>
      <c r="E8" s="20"/>
      <c r="F8" s="20"/>
    </row>
    <row r="9" spans="1:6" ht="18" customHeight="1">
      <c r="A9" s="19">
        <v>4</v>
      </c>
      <c r="B9" s="20"/>
      <c r="C9" s="20"/>
      <c r="D9" s="20"/>
      <c r="E9" s="20"/>
      <c r="F9" s="20"/>
    </row>
    <row r="10" spans="1:6" ht="18" customHeight="1">
      <c r="A10" s="20">
        <v>5</v>
      </c>
      <c r="B10" s="20"/>
      <c r="C10" s="20"/>
      <c r="D10" s="20"/>
      <c r="E10" s="20"/>
      <c r="F10" s="20"/>
    </row>
    <row r="11" spans="1:6" ht="18" customHeight="1">
      <c r="A11" s="20">
        <v>6</v>
      </c>
      <c r="B11" s="20"/>
      <c r="C11" s="20"/>
      <c r="D11" s="20"/>
      <c r="E11" s="20"/>
      <c r="F11" s="20"/>
    </row>
    <row r="12" spans="1:6" ht="18" customHeight="1">
      <c r="A12" s="19">
        <v>7</v>
      </c>
      <c r="B12" s="20"/>
      <c r="C12" s="20"/>
      <c r="D12" s="20"/>
      <c r="E12" s="20"/>
      <c r="F12" s="20"/>
    </row>
    <row r="13" spans="1:6" ht="18" customHeight="1">
      <c r="A13" s="20">
        <v>8</v>
      </c>
      <c r="B13" s="20"/>
      <c r="C13" s="20"/>
      <c r="D13" s="20"/>
      <c r="E13" s="20"/>
      <c r="F13" s="20"/>
    </row>
    <row r="14" spans="1:6" ht="18" customHeight="1">
      <c r="A14" s="20">
        <v>9</v>
      </c>
      <c r="B14" s="20"/>
      <c r="C14" s="20"/>
      <c r="D14" s="20"/>
      <c r="E14" s="20"/>
      <c r="F14" s="20"/>
    </row>
    <row r="15" spans="1:6" ht="18" customHeight="1">
      <c r="A15" s="19">
        <v>10</v>
      </c>
      <c r="B15" s="20"/>
      <c r="C15" s="20"/>
      <c r="D15" s="20"/>
      <c r="E15" s="20"/>
      <c r="F15" s="20"/>
    </row>
    <row r="16" spans="1:6" ht="18" customHeight="1">
      <c r="A16" s="20">
        <v>11</v>
      </c>
      <c r="B16" s="20"/>
      <c r="C16" s="20"/>
      <c r="D16" s="20"/>
      <c r="E16" s="20"/>
      <c r="F16" s="20"/>
    </row>
    <row r="17" ht="18" customHeight="1"/>
    <row r="18" spans="1:4" ht="18" customHeight="1">
      <c r="A18" s="21" t="s">
        <v>159</v>
      </c>
      <c r="B18" s="21"/>
      <c r="C18" s="21"/>
      <c r="D18" s="21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21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workbookViewId="0" topLeftCell="A1">
      <selection activeCell="F15" sqref="F15"/>
    </sheetView>
  </sheetViews>
  <sheetFormatPr defaultColWidth="9.00390625" defaultRowHeight="14.25"/>
  <cols>
    <col min="1" max="1" width="5.25390625" style="1" customWidth="1"/>
    <col min="2" max="2" width="22.875" style="1" customWidth="1"/>
    <col min="3" max="4" width="13.625" style="1" customWidth="1"/>
    <col min="5" max="6" width="19.25390625" style="1" customWidth="1"/>
    <col min="7" max="7" width="16.25390625" style="1" customWidth="1"/>
    <col min="8" max="11" width="11.375" style="1" customWidth="1"/>
    <col min="12" max="16384" width="9.00390625" style="1" customWidth="1"/>
  </cols>
  <sheetData>
    <row r="1" spans="1:7" ht="38.25" customHeight="1">
      <c r="A1" s="2" t="s">
        <v>160</v>
      </c>
      <c r="B1" s="2"/>
      <c r="C1" s="2"/>
      <c r="D1" s="2"/>
      <c r="E1" s="2"/>
      <c r="F1" s="2"/>
      <c r="G1" s="2"/>
    </row>
    <row r="2" spans="1:7" ht="22.5" customHeight="1">
      <c r="A2" s="3" t="s">
        <v>1</v>
      </c>
      <c r="B2" s="3">
        <f>""</f>
      </c>
      <c r="C2" s="4" t="s">
        <v>92</v>
      </c>
      <c r="D2" s="4">
        <f>""</f>
      </c>
      <c r="E2" s="5" t="s">
        <v>2</v>
      </c>
      <c r="F2" s="6" t="s">
        <v>3</v>
      </c>
      <c r="G2" s="6"/>
    </row>
    <row r="3" spans="1:7" ht="22.5" customHeight="1">
      <c r="A3" s="7" t="s">
        <v>4</v>
      </c>
      <c r="B3" s="7" t="s">
        <v>161</v>
      </c>
      <c r="C3" s="8" t="s">
        <v>93</v>
      </c>
      <c r="D3" s="9"/>
      <c r="E3" s="9"/>
      <c r="F3" s="9"/>
      <c r="G3" s="10"/>
    </row>
    <row r="4" spans="1:7" ht="22.5" customHeight="1">
      <c r="A4" s="7" t="s">
        <v>11</v>
      </c>
      <c r="B4" s="7">
        <f>""</f>
      </c>
      <c r="C4" s="7" t="s">
        <v>14</v>
      </c>
      <c r="D4" s="7" t="s">
        <v>15</v>
      </c>
      <c r="E4" s="7" t="s">
        <v>162</v>
      </c>
      <c r="F4" s="7" t="s">
        <v>17</v>
      </c>
      <c r="G4" s="11" t="s">
        <v>163</v>
      </c>
    </row>
    <row r="5" spans="1:7" ht="22.5" customHeight="1">
      <c r="A5" s="7" t="s">
        <v>11</v>
      </c>
      <c r="B5" s="7" t="s">
        <v>18</v>
      </c>
      <c r="C5" s="7">
        <v>2</v>
      </c>
      <c r="D5" s="7" t="s">
        <v>20</v>
      </c>
      <c r="E5" s="7" t="s">
        <v>21</v>
      </c>
      <c r="F5" s="7" t="s">
        <v>22</v>
      </c>
      <c r="G5" s="11" t="s">
        <v>23</v>
      </c>
    </row>
    <row r="6" spans="1:7" ht="18" customHeight="1">
      <c r="A6" s="12">
        <v>1</v>
      </c>
      <c r="B6" s="13" t="s">
        <v>55</v>
      </c>
      <c r="C6" s="14">
        <v>1.4</v>
      </c>
      <c r="D6" s="14">
        <v>1.4</v>
      </c>
      <c r="E6" s="14">
        <v>0</v>
      </c>
      <c r="F6" s="14">
        <v>0</v>
      </c>
      <c r="G6" s="15"/>
    </row>
    <row r="7" spans="1:7" ht="18" customHeight="1">
      <c r="A7" s="12">
        <v>2</v>
      </c>
      <c r="B7" s="16" t="s">
        <v>164</v>
      </c>
      <c r="C7" s="14">
        <v>0</v>
      </c>
      <c r="D7" s="14">
        <v>0</v>
      </c>
      <c r="E7" s="14">
        <v>0</v>
      </c>
      <c r="F7" s="14">
        <v>0</v>
      </c>
      <c r="G7" s="15"/>
    </row>
    <row r="8" spans="1:7" ht="18" customHeight="1">
      <c r="A8" s="12">
        <v>3</v>
      </c>
      <c r="B8" s="16" t="s">
        <v>165</v>
      </c>
      <c r="C8" s="14">
        <v>1.4</v>
      </c>
      <c r="D8" s="14">
        <v>1.4</v>
      </c>
      <c r="E8" s="14">
        <v>0</v>
      </c>
      <c r="F8" s="14">
        <v>0</v>
      </c>
      <c r="G8" s="15"/>
    </row>
    <row r="9" spans="1:7" ht="18" customHeight="1">
      <c r="A9" s="12">
        <v>4</v>
      </c>
      <c r="B9" s="16" t="s">
        <v>166</v>
      </c>
      <c r="C9" s="14">
        <v>0</v>
      </c>
      <c r="D9" s="14">
        <v>0</v>
      </c>
      <c r="E9" s="14">
        <v>0</v>
      </c>
      <c r="F9" s="14">
        <v>0</v>
      </c>
      <c r="G9" s="15"/>
    </row>
    <row r="10" spans="1:7" ht="18" customHeight="1">
      <c r="A10" s="12">
        <v>5</v>
      </c>
      <c r="B10" s="16" t="s">
        <v>167</v>
      </c>
      <c r="C10" s="14">
        <v>1.4</v>
      </c>
      <c r="D10" s="14">
        <v>1.4</v>
      </c>
      <c r="E10" s="14">
        <v>0</v>
      </c>
      <c r="F10" s="14">
        <v>0</v>
      </c>
      <c r="G10" s="15"/>
    </row>
    <row r="11" spans="1:7" ht="18" customHeight="1">
      <c r="A11" s="12">
        <v>6</v>
      </c>
      <c r="B11" s="16" t="s">
        <v>168</v>
      </c>
      <c r="C11" s="14">
        <v>0</v>
      </c>
      <c r="D11" s="14">
        <v>0</v>
      </c>
      <c r="E11" s="14">
        <v>0</v>
      </c>
      <c r="F11" s="14">
        <v>0</v>
      </c>
      <c r="G11" s="15"/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6">
    <mergeCell ref="A1:G1"/>
    <mergeCell ref="A2:D2"/>
    <mergeCell ref="F2:G2"/>
    <mergeCell ref="C3:G3"/>
    <mergeCell ref="A3:A4"/>
    <mergeCell ref="B3:B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须臾</cp:lastModifiedBy>
  <cp:lastPrinted>2018-03-14T08:14:31Z</cp:lastPrinted>
  <dcterms:created xsi:type="dcterms:W3CDTF">2011-12-26T04:36:18Z</dcterms:created>
  <dcterms:modified xsi:type="dcterms:W3CDTF">2019-02-25T08:32:43Z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